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ประกาศ" sheetId="1" r:id="rId1"/>
  </sheets>
  <definedNames>
    <definedName name="_xlnm.Print_Titles" localSheetId="0">'ประกาศ'!$1:$3</definedName>
  </definedNames>
  <calcPr fullCalcOnLoad="1"/>
</workbook>
</file>

<file path=xl/sharedStrings.xml><?xml version="1.0" encoding="utf-8"?>
<sst xmlns="http://schemas.openxmlformats.org/spreadsheetml/2006/main" count="22" uniqueCount="18">
  <si>
    <t>จำนวนเงิน</t>
  </si>
  <si>
    <t>ฉุกเฉิน</t>
  </si>
  <si>
    <t>สามัญ</t>
  </si>
  <si>
    <t>จำนวนเงินกู้</t>
  </si>
  <si>
    <t>สินค้า/อาวุธปืน</t>
  </si>
  <si>
    <t>เงินฝาก</t>
  </si>
  <si>
    <t>หุ้นเพิ่ม</t>
  </si>
  <si>
    <t>ฌาปนกิจ</t>
  </si>
  <si>
    <t>ปรับ</t>
  </si>
  <si>
    <t>เช็ค</t>
  </si>
  <si>
    <t>รวมหัก</t>
  </si>
  <si>
    <t>ดอกเบี้ย</t>
  </si>
  <si>
    <t>เงินต้น</t>
  </si>
  <si>
    <t>ออมทรัพย์</t>
  </si>
  <si>
    <t>ทั้งหมด</t>
  </si>
  <si>
    <t>รายชื่อสมาชิกที่โอนเงินกู้ให้ วันที่ 19 มิถุนายน 56</t>
  </si>
  <si>
    <t>รหัสสมาชิก</t>
  </si>
  <si>
    <t>โอนเข้า บช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</si>
</sst>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UPC"/>
      <family val="1"/>
    </font>
    <font>
      <b/>
      <sz val="16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3" fontId="2" fillId="33" borderId="10" xfId="36" applyFont="1" applyFill="1" applyBorder="1" applyAlignment="1">
      <alignment/>
    </xf>
    <xf numFmtId="43" fontId="2" fillId="33" borderId="0" xfId="36" applyFont="1" applyFill="1" applyAlignment="1">
      <alignment/>
    </xf>
    <xf numFmtId="43" fontId="2" fillId="33" borderId="10" xfId="36" applyFont="1" applyFill="1" applyBorder="1" applyAlignment="1">
      <alignment horizontal="center" vertical="center"/>
    </xf>
    <xf numFmtId="43" fontId="2" fillId="33" borderId="10" xfId="36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3" fontId="2" fillId="33" borderId="11" xfId="36" applyFont="1" applyFill="1" applyBorder="1" applyAlignment="1">
      <alignment/>
    </xf>
    <xf numFmtId="43" fontId="3" fillId="33" borderId="0" xfId="36" applyFont="1" applyFill="1" applyAlignment="1">
      <alignment/>
    </xf>
    <xf numFmtId="43" fontId="3" fillId="33" borderId="12" xfId="36" applyFont="1" applyFill="1" applyBorder="1" applyAlignment="1">
      <alignment horizontal="center" vertical="center"/>
    </xf>
    <xf numFmtId="43" fontId="3" fillId="33" borderId="12" xfId="36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3" fillId="34" borderId="12" xfId="36" applyFont="1" applyFill="1" applyBorder="1" applyAlignment="1">
      <alignment horizontal="center" vertical="center"/>
    </xf>
    <xf numFmtId="43" fontId="3" fillId="34" borderId="11" xfId="36" applyFont="1" applyFill="1" applyBorder="1" applyAlignment="1">
      <alignment/>
    </xf>
    <xf numFmtId="43" fontId="3" fillId="34" borderId="10" xfId="36" applyFont="1" applyFill="1" applyBorder="1" applyAlignment="1">
      <alignment/>
    </xf>
    <xf numFmtId="43" fontId="3" fillId="34" borderId="10" xfId="36" applyFont="1" applyFill="1" applyBorder="1" applyAlignment="1">
      <alignment horizontal="center" vertical="center"/>
    </xf>
    <xf numFmtId="43" fontId="3" fillId="11" borderId="13" xfId="36" applyFont="1" applyFill="1" applyBorder="1" applyAlignment="1">
      <alignment/>
    </xf>
    <xf numFmtId="43" fontId="3" fillId="11" borderId="14" xfId="36" applyFont="1" applyFill="1" applyBorder="1" applyAlignment="1">
      <alignment/>
    </xf>
    <xf numFmtId="43" fontId="3" fillId="11" borderId="10" xfId="36" applyFont="1" applyFill="1" applyBorder="1" applyAlignment="1">
      <alignment/>
    </xf>
    <xf numFmtId="43" fontId="3" fillId="33" borderId="0" xfId="36" applyFont="1" applyFill="1" applyBorder="1" applyAlignment="1">
      <alignment horizontal="center"/>
    </xf>
    <xf numFmtId="43" fontId="3" fillId="11" borderId="15" xfId="36" applyFont="1" applyFill="1" applyBorder="1" applyAlignment="1">
      <alignment horizontal="center" vertical="center"/>
    </xf>
    <xf numFmtId="43" fontId="3" fillId="11" borderId="16" xfId="36" applyFont="1" applyFill="1" applyBorder="1" applyAlignment="1">
      <alignment horizontal="center" vertical="center"/>
    </xf>
    <xf numFmtId="43" fontId="3" fillId="33" borderId="12" xfId="36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28">
      <selection activeCell="O33" sqref="O33"/>
    </sheetView>
  </sheetViews>
  <sheetFormatPr defaultColWidth="9.57421875" defaultRowHeight="24.75" customHeight="1"/>
  <cols>
    <col min="1" max="1" width="9.57421875" style="2" customWidth="1"/>
    <col min="2" max="2" width="11.8515625" style="7" customWidth="1"/>
    <col min="3" max="4" width="9.57421875" style="2" customWidth="1"/>
    <col min="5" max="5" width="11.00390625" style="2" customWidth="1"/>
    <col min="6" max="13" width="9.57421875" style="2" customWidth="1"/>
    <col min="14" max="14" width="10.57421875" style="2" customWidth="1"/>
    <col min="15" max="15" width="10.57421875" style="7" customWidth="1"/>
    <col min="16" max="16384" width="9.57421875" style="2" customWidth="1"/>
  </cols>
  <sheetData>
    <row r="1" spans="5:9" ht="30.75" customHeight="1" thickBot="1">
      <c r="E1" s="18" t="s">
        <v>15</v>
      </c>
      <c r="F1" s="18"/>
      <c r="G1" s="18"/>
      <c r="H1" s="18"/>
      <c r="I1" s="18"/>
    </row>
    <row r="2" spans="1:15" s="7" customFormat="1" ht="24.75" customHeight="1" thickBot="1">
      <c r="A2" s="22" t="s">
        <v>16</v>
      </c>
      <c r="B2" s="19" t="s">
        <v>3</v>
      </c>
      <c r="C2" s="21" t="s">
        <v>1</v>
      </c>
      <c r="D2" s="21"/>
      <c r="E2" s="21" t="s">
        <v>2</v>
      </c>
      <c r="F2" s="21"/>
      <c r="G2" s="21" t="s">
        <v>4</v>
      </c>
      <c r="H2" s="21"/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8" t="s">
        <v>10</v>
      </c>
      <c r="O2" s="11" t="s">
        <v>0</v>
      </c>
    </row>
    <row r="3" spans="1:15" s="7" customFormat="1" ht="24.75" customHeight="1" thickBot="1">
      <c r="A3" s="22"/>
      <c r="B3" s="20"/>
      <c r="C3" s="9" t="s">
        <v>1</v>
      </c>
      <c r="D3" s="9" t="s">
        <v>11</v>
      </c>
      <c r="E3" s="9" t="s">
        <v>2</v>
      </c>
      <c r="F3" s="9" t="s">
        <v>11</v>
      </c>
      <c r="G3" s="9" t="s">
        <v>12</v>
      </c>
      <c r="H3" s="9" t="s">
        <v>11</v>
      </c>
      <c r="I3" s="9" t="s">
        <v>13</v>
      </c>
      <c r="J3" s="9"/>
      <c r="K3" s="9"/>
      <c r="L3" s="9"/>
      <c r="M3" s="9"/>
      <c r="N3" s="8" t="s">
        <v>14</v>
      </c>
      <c r="O3" s="11" t="s">
        <v>17</v>
      </c>
    </row>
    <row r="4" spans="1:15" ht="24.75" customHeight="1">
      <c r="A4" s="5">
        <v>2425</v>
      </c>
      <c r="B4" s="15">
        <v>200000</v>
      </c>
      <c r="C4" s="6"/>
      <c r="D4" s="6"/>
      <c r="E4" s="6"/>
      <c r="F4" s="6"/>
      <c r="G4" s="6"/>
      <c r="H4" s="6"/>
      <c r="I4" s="6">
        <v>9600</v>
      </c>
      <c r="J4" s="6"/>
      <c r="K4" s="6">
        <v>350</v>
      </c>
      <c r="L4" s="6"/>
      <c r="M4" s="6">
        <v>20</v>
      </c>
      <c r="N4" s="6">
        <f aca="true" t="shared" si="0" ref="N4:N24">SUM(C4:M4)</f>
        <v>9970</v>
      </c>
      <c r="O4" s="12">
        <f aca="true" t="shared" si="1" ref="O4:O24">B4-N4</f>
        <v>190030</v>
      </c>
    </row>
    <row r="5" spans="1:15" ht="24.75" customHeight="1">
      <c r="A5" s="5">
        <v>2734</v>
      </c>
      <c r="B5" s="16">
        <v>135000</v>
      </c>
      <c r="C5" s="1">
        <v>5400</v>
      </c>
      <c r="D5" s="1">
        <v>24.85</v>
      </c>
      <c r="E5" s="1">
        <v>86328.6</v>
      </c>
      <c r="F5" s="1">
        <v>459.43</v>
      </c>
      <c r="G5" s="1"/>
      <c r="H5" s="1"/>
      <c r="I5" s="1">
        <v>9600</v>
      </c>
      <c r="J5" s="1"/>
      <c r="K5" s="1"/>
      <c r="L5" s="1">
        <v>863.28</v>
      </c>
      <c r="M5" s="1">
        <v>20</v>
      </c>
      <c r="N5" s="1">
        <f t="shared" si="0"/>
        <v>102696.16</v>
      </c>
      <c r="O5" s="13">
        <f t="shared" si="1"/>
        <v>32303.839999999997</v>
      </c>
    </row>
    <row r="6" spans="1:15" ht="24.75" customHeight="1">
      <c r="A6" s="5">
        <v>2210</v>
      </c>
      <c r="B6" s="16">
        <v>150000</v>
      </c>
      <c r="C6" s="1">
        <v>13562.36</v>
      </c>
      <c r="D6" s="1">
        <v>62.42</v>
      </c>
      <c r="E6" s="1"/>
      <c r="F6" s="1"/>
      <c r="G6" s="1"/>
      <c r="H6" s="1"/>
      <c r="I6" s="1">
        <v>9600</v>
      </c>
      <c r="J6" s="1"/>
      <c r="K6" s="1"/>
      <c r="L6" s="1"/>
      <c r="M6" s="1">
        <v>20</v>
      </c>
      <c r="N6" s="1">
        <f t="shared" si="0"/>
        <v>23244.78</v>
      </c>
      <c r="O6" s="13">
        <f t="shared" si="1"/>
        <v>126755.22</v>
      </c>
    </row>
    <row r="7" spans="1:15" ht="24.75" customHeight="1">
      <c r="A7" s="5">
        <v>3037</v>
      </c>
      <c r="B7" s="16">
        <v>500000</v>
      </c>
      <c r="C7" s="1"/>
      <c r="D7" s="1"/>
      <c r="E7" s="1"/>
      <c r="F7" s="1"/>
      <c r="G7" s="1"/>
      <c r="H7" s="1"/>
      <c r="I7" s="1">
        <v>19200</v>
      </c>
      <c r="J7" s="1">
        <v>42800</v>
      </c>
      <c r="K7" s="1">
        <v>350</v>
      </c>
      <c r="L7" s="1"/>
      <c r="M7" s="1">
        <v>20</v>
      </c>
      <c r="N7" s="1">
        <f t="shared" si="0"/>
        <v>62370</v>
      </c>
      <c r="O7" s="13">
        <f t="shared" si="1"/>
        <v>437630</v>
      </c>
    </row>
    <row r="8" spans="1:15" ht="24.75" customHeight="1">
      <c r="A8" s="5">
        <v>3038</v>
      </c>
      <c r="B8" s="16">
        <v>450000</v>
      </c>
      <c r="C8" s="1"/>
      <c r="D8" s="1"/>
      <c r="E8" s="1"/>
      <c r="F8" s="1"/>
      <c r="G8" s="1"/>
      <c r="H8" s="1"/>
      <c r="I8" s="1">
        <v>9600</v>
      </c>
      <c r="J8" s="1">
        <v>38700</v>
      </c>
      <c r="K8" s="1">
        <v>350</v>
      </c>
      <c r="L8" s="1"/>
      <c r="M8" s="1">
        <v>20</v>
      </c>
      <c r="N8" s="1">
        <f t="shared" si="0"/>
        <v>48670</v>
      </c>
      <c r="O8" s="13">
        <f t="shared" si="1"/>
        <v>401330</v>
      </c>
    </row>
    <row r="9" spans="1:15" ht="24.75" customHeight="1">
      <c r="A9" s="5">
        <v>2066</v>
      </c>
      <c r="B9" s="16">
        <v>375000</v>
      </c>
      <c r="C9" s="1"/>
      <c r="D9" s="1"/>
      <c r="E9" s="1">
        <v>194724.6</v>
      </c>
      <c r="F9" s="1">
        <v>1036.31</v>
      </c>
      <c r="G9" s="1"/>
      <c r="H9" s="1"/>
      <c r="I9" s="1"/>
      <c r="J9" s="1">
        <v>3090</v>
      </c>
      <c r="K9" s="1"/>
      <c r="L9" s="1">
        <v>1947.24</v>
      </c>
      <c r="M9" s="1">
        <v>20</v>
      </c>
      <c r="N9" s="1">
        <f t="shared" si="0"/>
        <v>200818.15</v>
      </c>
      <c r="O9" s="13">
        <f t="shared" si="1"/>
        <v>174181.85</v>
      </c>
    </row>
    <row r="10" spans="1:15" ht="24.75" customHeight="1">
      <c r="A10" s="5">
        <v>2284</v>
      </c>
      <c r="B10" s="16">
        <v>730000</v>
      </c>
      <c r="C10" s="1">
        <v>32323.14</v>
      </c>
      <c r="D10" s="1">
        <v>148.78</v>
      </c>
      <c r="E10" s="1">
        <v>432937.82</v>
      </c>
      <c r="F10" s="1">
        <v>2304.06</v>
      </c>
      <c r="G10" s="1"/>
      <c r="H10" s="1"/>
      <c r="I10" s="1">
        <v>19200</v>
      </c>
      <c r="J10" s="1">
        <v>9670</v>
      </c>
      <c r="K10" s="1"/>
      <c r="L10" s="1">
        <v>4329.73</v>
      </c>
      <c r="M10" s="1">
        <v>20</v>
      </c>
      <c r="N10" s="1">
        <f t="shared" si="0"/>
        <v>500933.52999999997</v>
      </c>
      <c r="O10" s="13">
        <f t="shared" si="1"/>
        <v>229066.47000000003</v>
      </c>
    </row>
    <row r="11" spans="1:15" ht="24.75" customHeight="1">
      <c r="A11" s="5">
        <v>2970</v>
      </c>
      <c r="B11" s="16">
        <v>100000</v>
      </c>
      <c r="C11" s="1">
        <v>3669.5</v>
      </c>
      <c r="D11" s="1">
        <v>16.89</v>
      </c>
      <c r="E11" s="1"/>
      <c r="F11" s="1"/>
      <c r="G11" s="1"/>
      <c r="H11" s="1"/>
      <c r="I11" s="1">
        <v>9600</v>
      </c>
      <c r="J11" s="1">
        <v>11500</v>
      </c>
      <c r="K11" s="1">
        <v>350</v>
      </c>
      <c r="L11" s="1"/>
      <c r="M11" s="1">
        <v>20</v>
      </c>
      <c r="N11" s="1">
        <f t="shared" si="0"/>
        <v>25156.39</v>
      </c>
      <c r="O11" s="13">
        <f t="shared" si="1"/>
        <v>74843.61</v>
      </c>
    </row>
    <row r="12" spans="1:15" ht="24.75" customHeight="1">
      <c r="A12" s="5">
        <v>799</v>
      </c>
      <c r="B12" s="16">
        <v>400000</v>
      </c>
      <c r="C12" s="1"/>
      <c r="D12" s="1"/>
      <c r="E12" s="1">
        <v>216515.02</v>
      </c>
      <c r="F12" s="1">
        <v>1152.28</v>
      </c>
      <c r="G12" s="1"/>
      <c r="H12" s="1"/>
      <c r="I12" s="1">
        <v>9600</v>
      </c>
      <c r="J12" s="1"/>
      <c r="K12" s="1"/>
      <c r="L12" s="1">
        <v>2165.15</v>
      </c>
      <c r="M12" s="1">
        <v>20</v>
      </c>
      <c r="N12" s="1">
        <f t="shared" si="0"/>
        <v>229452.44999999998</v>
      </c>
      <c r="O12" s="13">
        <f t="shared" si="1"/>
        <v>170547.55000000002</v>
      </c>
    </row>
    <row r="13" spans="1:15" ht="24.75" customHeight="1">
      <c r="A13" s="5">
        <v>2822</v>
      </c>
      <c r="B13" s="16">
        <v>45000</v>
      </c>
      <c r="C13" s="1">
        <v>9215.49</v>
      </c>
      <c r="D13" s="1">
        <v>42.42</v>
      </c>
      <c r="E13" s="1"/>
      <c r="F13" s="1"/>
      <c r="G13" s="1"/>
      <c r="H13" s="1"/>
      <c r="I13" s="4"/>
      <c r="J13" s="4"/>
      <c r="K13" s="1">
        <v>350</v>
      </c>
      <c r="L13" s="1"/>
      <c r="M13" s="1">
        <v>20</v>
      </c>
      <c r="N13" s="1">
        <f t="shared" si="0"/>
        <v>9627.91</v>
      </c>
      <c r="O13" s="13">
        <f t="shared" si="1"/>
        <v>35372.09</v>
      </c>
    </row>
    <row r="14" spans="1:15" ht="24.75" customHeight="1">
      <c r="A14" s="5">
        <v>263</v>
      </c>
      <c r="B14" s="16">
        <v>380000</v>
      </c>
      <c r="C14" s="1"/>
      <c r="D14" s="1"/>
      <c r="E14" s="1"/>
      <c r="F14" s="1"/>
      <c r="G14" s="1"/>
      <c r="H14" s="1"/>
      <c r="I14" s="4">
        <v>9600</v>
      </c>
      <c r="J14" s="4"/>
      <c r="K14" s="1"/>
      <c r="L14" s="1"/>
      <c r="M14" s="1">
        <v>20</v>
      </c>
      <c r="N14" s="1">
        <f t="shared" si="0"/>
        <v>9620</v>
      </c>
      <c r="O14" s="13">
        <f t="shared" si="1"/>
        <v>370380</v>
      </c>
    </row>
    <row r="15" spans="1:15" ht="24.75" customHeight="1">
      <c r="A15" s="5">
        <v>2829</v>
      </c>
      <c r="B15" s="16">
        <v>45000</v>
      </c>
      <c r="C15" s="1">
        <v>10482.43</v>
      </c>
      <c r="D15" s="1">
        <v>48.25</v>
      </c>
      <c r="E15" s="1"/>
      <c r="F15" s="1"/>
      <c r="G15" s="1"/>
      <c r="H15" s="1"/>
      <c r="I15" s="1"/>
      <c r="J15" s="1"/>
      <c r="K15" s="1">
        <v>350</v>
      </c>
      <c r="L15" s="1"/>
      <c r="M15" s="1">
        <v>20</v>
      </c>
      <c r="N15" s="1">
        <f t="shared" si="0"/>
        <v>10900.68</v>
      </c>
      <c r="O15" s="13">
        <f t="shared" si="1"/>
        <v>34099.32</v>
      </c>
    </row>
    <row r="16" spans="1:15" ht="24.75" customHeight="1">
      <c r="A16" s="5">
        <v>1443</v>
      </c>
      <c r="B16" s="16">
        <v>260000</v>
      </c>
      <c r="C16" s="1"/>
      <c r="D16" s="1"/>
      <c r="E16" s="1"/>
      <c r="F16" s="1"/>
      <c r="G16" s="1"/>
      <c r="H16" s="1"/>
      <c r="I16" s="1">
        <v>9600</v>
      </c>
      <c r="J16" s="1">
        <v>7200</v>
      </c>
      <c r="K16" s="1">
        <v>350</v>
      </c>
      <c r="L16" s="1"/>
      <c r="M16" s="1">
        <v>20</v>
      </c>
      <c r="N16" s="1">
        <f t="shared" si="0"/>
        <v>17170</v>
      </c>
      <c r="O16" s="13">
        <f t="shared" si="1"/>
        <v>242830</v>
      </c>
    </row>
    <row r="17" spans="1:15" ht="24.75" customHeight="1">
      <c r="A17" s="5">
        <v>3036</v>
      </c>
      <c r="B17" s="16">
        <v>315000</v>
      </c>
      <c r="C17" s="1"/>
      <c r="D17" s="1"/>
      <c r="E17" s="1"/>
      <c r="F17" s="1"/>
      <c r="G17" s="1"/>
      <c r="H17" s="1"/>
      <c r="I17" s="1">
        <v>9600</v>
      </c>
      <c r="J17" s="1">
        <v>27000</v>
      </c>
      <c r="K17" s="1">
        <v>350</v>
      </c>
      <c r="L17" s="1"/>
      <c r="M17" s="1">
        <v>20</v>
      </c>
      <c r="N17" s="1">
        <f t="shared" si="0"/>
        <v>36970</v>
      </c>
      <c r="O17" s="13">
        <f t="shared" si="1"/>
        <v>278030</v>
      </c>
    </row>
    <row r="18" spans="1:15" ht="24.75" customHeight="1">
      <c r="A18" s="5">
        <v>3110</v>
      </c>
      <c r="B18" s="16">
        <v>45000</v>
      </c>
      <c r="C18" s="1"/>
      <c r="D18" s="1"/>
      <c r="E18" s="1"/>
      <c r="F18" s="1"/>
      <c r="G18" s="1"/>
      <c r="H18" s="1"/>
      <c r="I18" s="1"/>
      <c r="J18" s="1">
        <v>3100</v>
      </c>
      <c r="K18" s="1">
        <v>350</v>
      </c>
      <c r="L18" s="1"/>
      <c r="M18" s="1">
        <v>20</v>
      </c>
      <c r="N18" s="1">
        <f t="shared" si="0"/>
        <v>3470</v>
      </c>
      <c r="O18" s="13">
        <f t="shared" si="1"/>
        <v>41530</v>
      </c>
    </row>
    <row r="19" spans="1:15" ht="24.75" customHeight="1">
      <c r="A19" s="5">
        <v>1469</v>
      </c>
      <c r="B19" s="16">
        <v>290000</v>
      </c>
      <c r="C19" s="1"/>
      <c r="D19" s="1"/>
      <c r="E19" s="1"/>
      <c r="F19" s="1"/>
      <c r="G19" s="1"/>
      <c r="H19" s="1"/>
      <c r="I19" s="1">
        <v>9600</v>
      </c>
      <c r="J19" s="1"/>
      <c r="K19" s="1"/>
      <c r="L19" s="1"/>
      <c r="M19" s="1">
        <v>20</v>
      </c>
      <c r="N19" s="1">
        <f t="shared" si="0"/>
        <v>9620</v>
      </c>
      <c r="O19" s="13">
        <f t="shared" si="1"/>
        <v>280380</v>
      </c>
    </row>
    <row r="20" spans="1:15" ht="24.75" customHeight="1">
      <c r="A20" s="5">
        <v>2017</v>
      </c>
      <c r="B20" s="17">
        <v>340000</v>
      </c>
      <c r="C20" s="1">
        <v>30000</v>
      </c>
      <c r="D20" s="1">
        <v>210.41</v>
      </c>
      <c r="E20" s="1">
        <v>143022.49</v>
      </c>
      <c r="F20" s="1">
        <v>761.15</v>
      </c>
      <c r="G20" s="1"/>
      <c r="H20" s="1"/>
      <c r="I20" s="4"/>
      <c r="J20" s="4"/>
      <c r="K20" s="1"/>
      <c r="L20" s="1">
        <v>1430</v>
      </c>
      <c r="M20" s="1">
        <v>20</v>
      </c>
      <c r="N20" s="1">
        <f t="shared" si="0"/>
        <v>175444.05</v>
      </c>
      <c r="O20" s="13">
        <f t="shared" si="1"/>
        <v>164555.95</v>
      </c>
    </row>
    <row r="21" spans="1:15" ht="24.75" customHeight="1">
      <c r="A21" s="5">
        <v>1145</v>
      </c>
      <c r="B21" s="16">
        <v>200000</v>
      </c>
      <c r="C21" s="1"/>
      <c r="D21" s="1"/>
      <c r="E21" s="1"/>
      <c r="F21" s="1"/>
      <c r="G21" s="1"/>
      <c r="H21" s="1"/>
      <c r="I21" s="1">
        <v>9600</v>
      </c>
      <c r="J21" s="1"/>
      <c r="K21" s="1">
        <v>350</v>
      </c>
      <c r="L21" s="1"/>
      <c r="M21" s="1">
        <v>20</v>
      </c>
      <c r="N21" s="1">
        <f t="shared" si="0"/>
        <v>9970</v>
      </c>
      <c r="O21" s="13">
        <f t="shared" si="1"/>
        <v>190030</v>
      </c>
    </row>
    <row r="22" spans="1:15" ht="24.75" customHeight="1">
      <c r="A22" s="5">
        <v>2654</v>
      </c>
      <c r="B22" s="16">
        <v>220000</v>
      </c>
      <c r="C22" s="1"/>
      <c r="D22" s="1"/>
      <c r="E22" s="1">
        <v>92353.01</v>
      </c>
      <c r="F22" s="1">
        <v>491.5</v>
      </c>
      <c r="G22" s="1"/>
      <c r="H22" s="1"/>
      <c r="I22" s="1">
        <v>9600</v>
      </c>
      <c r="J22" s="1"/>
      <c r="K22" s="1"/>
      <c r="L22" s="1">
        <v>923.53</v>
      </c>
      <c r="M22" s="1">
        <v>20</v>
      </c>
      <c r="N22" s="1">
        <f t="shared" si="0"/>
        <v>103388.04</v>
      </c>
      <c r="O22" s="13">
        <f t="shared" si="1"/>
        <v>116611.96</v>
      </c>
    </row>
    <row r="23" spans="1:15" ht="24.75" customHeight="1">
      <c r="A23" s="5">
        <v>2655</v>
      </c>
      <c r="B23" s="16">
        <v>250000</v>
      </c>
      <c r="C23" s="1"/>
      <c r="D23" s="1"/>
      <c r="E23" s="1">
        <v>92353.01</v>
      </c>
      <c r="F23" s="1">
        <v>491.5</v>
      </c>
      <c r="G23" s="1"/>
      <c r="H23" s="1"/>
      <c r="I23" s="1">
        <v>9600</v>
      </c>
      <c r="J23" s="1"/>
      <c r="K23" s="1"/>
      <c r="L23" s="1">
        <v>923.53</v>
      </c>
      <c r="M23" s="1">
        <v>20</v>
      </c>
      <c r="N23" s="1">
        <f t="shared" si="0"/>
        <v>103388.04</v>
      </c>
      <c r="O23" s="13">
        <f t="shared" si="1"/>
        <v>146611.96000000002</v>
      </c>
    </row>
    <row r="24" spans="1:15" ht="24.75" customHeight="1">
      <c r="A24" s="5">
        <v>1922</v>
      </c>
      <c r="B24" s="16">
        <v>100000</v>
      </c>
      <c r="C24" s="1"/>
      <c r="D24" s="1"/>
      <c r="E24" s="1"/>
      <c r="F24" s="1"/>
      <c r="G24" s="1"/>
      <c r="H24" s="1"/>
      <c r="I24" s="1"/>
      <c r="J24" s="1">
        <v>400</v>
      </c>
      <c r="K24" s="1">
        <v>350</v>
      </c>
      <c r="L24" s="1"/>
      <c r="M24" s="1">
        <v>20</v>
      </c>
      <c r="N24" s="1">
        <f t="shared" si="0"/>
        <v>770</v>
      </c>
      <c r="O24" s="13">
        <f t="shared" si="1"/>
        <v>99230</v>
      </c>
    </row>
    <row r="25" spans="1:15" ht="24.75" customHeight="1">
      <c r="A25" s="5">
        <v>2897</v>
      </c>
      <c r="B25" s="16">
        <v>90000</v>
      </c>
      <c r="C25" s="1"/>
      <c r="D25" s="1"/>
      <c r="E25" s="1"/>
      <c r="F25" s="1"/>
      <c r="G25" s="1"/>
      <c r="H25" s="1"/>
      <c r="I25" s="4"/>
      <c r="J25" s="4">
        <v>3000</v>
      </c>
      <c r="K25" s="1">
        <v>350</v>
      </c>
      <c r="L25" s="1"/>
      <c r="M25" s="1">
        <v>20</v>
      </c>
      <c r="N25" s="3">
        <f aca="true" t="shared" si="2" ref="N25:N30">SUM(C25:M25)</f>
        <v>3370</v>
      </c>
      <c r="O25" s="14">
        <f aca="true" t="shared" si="3" ref="O25:O30">B25-N25</f>
        <v>86630</v>
      </c>
    </row>
    <row r="26" spans="1:15" ht="24.75" customHeight="1">
      <c r="A26" s="5">
        <v>2328</v>
      </c>
      <c r="B26" s="16">
        <v>45000</v>
      </c>
      <c r="C26" s="1"/>
      <c r="D26" s="1"/>
      <c r="E26" s="1"/>
      <c r="F26" s="1"/>
      <c r="G26" s="1"/>
      <c r="H26" s="1"/>
      <c r="I26" s="1"/>
      <c r="J26" s="1"/>
      <c r="K26" s="1">
        <v>350</v>
      </c>
      <c r="L26" s="1"/>
      <c r="M26" s="1">
        <v>20</v>
      </c>
      <c r="N26" s="3">
        <f t="shared" si="2"/>
        <v>370</v>
      </c>
      <c r="O26" s="14">
        <f t="shared" si="3"/>
        <v>44630</v>
      </c>
    </row>
    <row r="27" spans="1:15" ht="24.75" customHeight="1">
      <c r="A27" s="5">
        <v>2326</v>
      </c>
      <c r="B27" s="16">
        <v>45000</v>
      </c>
      <c r="C27" s="1"/>
      <c r="D27" s="1"/>
      <c r="E27" s="1"/>
      <c r="F27" s="1"/>
      <c r="G27" s="1"/>
      <c r="H27" s="1"/>
      <c r="I27" s="4"/>
      <c r="J27" s="4">
        <v>200</v>
      </c>
      <c r="K27" s="1">
        <v>350</v>
      </c>
      <c r="L27" s="1"/>
      <c r="M27" s="1">
        <v>20</v>
      </c>
      <c r="N27" s="3">
        <f t="shared" si="2"/>
        <v>570</v>
      </c>
      <c r="O27" s="14">
        <f t="shared" si="3"/>
        <v>44430</v>
      </c>
    </row>
    <row r="28" spans="1:15" ht="24.75" customHeight="1">
      <c r="A28" s="5">
        <v>2505</v>
      </c>
      <c r="B28" s="16">
        <v>250000</v>
      </c>
      <c r="C28" s="1">
        <v>7677.14</v>
      </c>
      <c r="D28" s="1">
        <v>35.34</v>
      </c>
      <c r="E28" s="1">
        <v>177680.07</v>
      </c>
      <c r="F28" s="1">
        <v>945.6</v>
      </c>
      <c r="G28" s="1">
        <v>9174.04</v>
      </c>
      <c r="H28" s="1">
        <v>39.59</v>
      </c>
      <c r="I28" s="1">
        <v>9600</v>
      </c>
      <c r="J28" s="1"/>
      <c r="K28" s="1"/>
      <c r="L28" s="1">
        <v>1776.8</v>
      </c>
      <c r="M28" s="1">
        <v>20</v>
      </c>
      <c r="N28" s="3">
        <f t="shared" si="2"/>
        <v>206948.58000000002</v>
      </c>
      <c r="O28" s="14">
        <f t="shared" si="3"/>
        <v>43051.419999999984</v>
      </c>
    </row>
    <row r="29" spans="1:15" ht="24.75" customHeight="1">
      <c r="A29" s="5">
        <v>1373</v>
      </c>
      <c r="B29" s="16">
        <v>370000</v>
      </c>
      <c r="C29" s="1">
        <v>13506.59</v>
      </c>
      <c r="D29" s="1">
        <v>62.17</v>
      </c>
      <c r="E29" s="1">
        <v>125181.08</v>
      </c>
      <c r="F29" s="1">
        <v>666.2</v>
      </c>
      <c r="G29" s="1"/>
      <c r="H29" s="1"/>
      <c r="I29" s="1">
        <v>9600</v>
      </c>
      <c r="J29" s="1"/>
      <c r="K29" s="1"/>
      <c r="L29" s="1"/>
      <c r="M29" s="1">
        <v>20</v>
      </c>
      <c r="N29" s="3">
        <f t="shared" si="2"/>
        <v>149036.04</v>
      </c>
      <c r="O29" s="14">
        <f t="shared" si="3"/>
        <v>220963.96</v>
      </c>
    </row>
    <row r="30" spans="1:15" ht="24.75" customHeight="1">
      <c r="A30" s="10">
        <v>820</v>
      </c>
      <c r="B30" s="17">
        <v>330000</v>
      </c>
      <c r="C30" s="1"/>
      <c r="D30" s="1"/>
      <c r="E30" s="1">
        <v>219501.26</v>
      </c>
      <c r="F30" s="1">
        <v>1168.17</v>
      </c>
      <c r="G30" s="1"/>
      <c r="H30" s="1"/>
      <c r="I30" s="1">
        <v>9600</v>
      </c>
      <c r="J30" s="1"/>
      <c r="K30" s="1"/>
      <c r="L30" s="1">
        <v>2195.01</v>
      </c>
      <c r="M30" s="1">
        <v>20</v>
      </c>
      <c r="N30" s="1">
        <f t="shared" si="2"/>
        <v>232484.44000000003</v>
      </c>
      <c r="O30" s="13">
        <v>98515.56</v>
      </c>
    </row>
    <row r="31" spans="1:15" ht="24.75" customHeight="1">
      <c r="A31" s="10">
        <v>3063</v>
      </c>
      <c r="B31" s="17">
        <v>100000</v>
      </c>
      <c r="C31" s="1"/>
      <c r="D31" s="1"/>
      <c r="E31" s="1"/>
      <c r="F31" s="1"/>
      <c r="G31" s="1"/>
      <c r="H31" s="1"/>
      <c r="I31" s="1"/>
      <c r="J31" s="1">
        <v>7600</v>
      </c>
      <c r="K31" s="1">
        <v>350</v>
      </c>
      <c r="L31" s="1"/>
      <c r="M31" s="1">
        <v>20</v>
      </c>
      <c r="N31" s="1">
        <f aca="true" t="shared" si="4" ref="N31:N37">SUM(C31:M31)</f>
        <v>7970</v>
      </c>
      <c r="O31" s="13">
        <f aca="true" t="shared" si="5" ref="O31:O37">B31-N31</f>
        <v>92030</v>
      </c>
    </row>
    <row r="32" spans="1:15" ht="24.75" customHeight="1">
      <c r="A32" s="10">
        <v>3062</v>
      </c>
      <c r="B32" s="17">
        <v>100000</v>
      </c>
      <c r="C32" s="1"/>
      <c r="D32" s="1"/>
      <c r="E32" s="1"/>
      <c r="F32" s="1"/>
      <c r="G32" s="1"/>
      <c r="H32" s="1"/>
      <c r="I32" s="1"/>
      <c r="J32" s="1">
        <v>7600</v>
      </c>
      <c r="K32" s="1">
        <v>350</v>
      </c>
      <c r="L32" s="1"/>
      <c r="M32" s="1">
        <v>20</v>
      </c>
      <c r="N32" s="1">
        <f t="shared" si="4"/>
        <v>7970</v>
      </c>
      <c r="O32" s="13">
        <f t="shared" si="5"/>
        <v>92030</v>
      </c>
    </row>
    <row r="33" spans="1:15" ht="24.75" customHeight="1">
      <c r="A33" s="10">
        <v>3065</v>
      </c>
      <c r="B33" s="17">
        <v>100000</v>
      </c>
      <c r="C33" s="1">
        <v>3988.59</v>
      </c>
      <c r="D33" s="1">
        <v>18.36</v>
      </c>
      <c r="E33" s="1"/>
      <c r="F33" s="1"/>
      <c r="G33" s="1"/>
      <c r="H33" s="1"/>
      <c r="I33" s="1"/>
      <c r="J33" s="1">
        <v>6450</v>
      </c>
      <c r="K33" s="1">
        <v>350</v>
      </c>
      <c r="L33" s="1"/>
      <c r="M33" s="1">
        <v>20</v>
      </c>
      <c r="N33" s="1">
        <f t="shared" si="4"/>
        <v>10826.95</v>
      </c>
      <c r="O33" s="13">
        <f t="shared" si="5"/>
        <v>89173.05</v>
      </c>
    </row>
    <row r="34" spans="1:15" ht="24.75" customHeight="1">
      <c r="A34" s="10">
        <v>2687</v>
      </c>
      <c r="B34" s="17">
        <v>50000</v>
      </c>
      <c r="C34" s="1">
        <v>12080.55</v>
      </c>
      <c r="D34" s="1">
        <v>55.6</v>
      </c>
      <c r="E34" s="1"/>
      <c r="F34" s="1"/>
      <c r="G34" s="1"/>
      <c r="H34" s="1"/>
      <c r="I34" s="1"/>
      <c r="J34" s="1"/>
      <c r="K34" s="1">
        <v>350</v>
      </c>
      <c r="L34" s="1"/>
      <c r="M34" s="1">
        <v>20</v>
      </c>
      <c r="N34" s="1">
        <f t="shared" si="4"/>
        <v>12506.15</v>
      </c>
      <c r="O34" s="13">
        <f t="shared" si="5"/>
        <v>37493.85</v>
      </c>
    </row>
    <row r="35" spans="1:15" ht="24.75" customHeight="1">
      <c r="A35" s="10">
        <v>2302</v>
      </c>
      <c r="B35" s="17">
        <v>150000</v>
      </c>
      <c r="C35" s="1"/>
      <c r="D35" s="1"/>
      <c r="E35" s="1"/>
      <c r="F35" s="1"/>
      <c r="G35" s="1"/>
      <c r="H35" s="1"/>
      <c r="I35" s="1">
        <v>9600</v>
      </c>
      <c r="J35" s="1">
        <v>3100</v>
      </c>
      <c r="K35" s="1">
        <v>350</v>
      </c>
      <c r="L35" s="1"/>
      <c r="M35" s="1">
        <v>20</v>
      </c>
      <c r="N35" s="1">
        <f t="shared" si="4"/>
        <v>13070</v>
      </c>
      <c r="O35" s="13">
        <f t="shared" si="5"/>
        <v>136930</v>
      </c>
    </row>
    <row r="36" spans="1:15" ht="24.75" customHeight="1">
      <c r="A36" s="10">
        <v>3097</v>
      </c>
      <c r="B36" s="17">
        <v>200000</v>
      </c>
      <c r="C36" s="1">
        <v>18.92</v>
      </c>
      <c r="D36" s="1">
        <v>1</v>
      </c>
      <c r="E36" s="1"/>
      <c r="F36" s="1"/>
      <c r="G36" s="1"/>
      <c r="H36" s="1"/>
      <c r="I36" s="1">
        <v>9600</v>
      </c>
      <c r="J36" s="1">
        <v>15500</v>
      </c>
      <c r="K36" s="1">
        <v>350</v>
      </c>
      <c r="L36" s="1"/>
      <c r="M36" s="1">
        <v>20</v>
      </c>
      <c r="N36" s="1">
        <f t="shared" si="4"/>
        <v>25489.92</v>
      </c>
      <c r="O36" s="13">
        <f t="shared" si="5"/>
        <v>174510.08000000002</v>
      </c>
    </row>
    <row r="37" spans="1:15" ht="24.75" customHeight="1">
      <c r="A37" s="10">
        <v>3089</v>
      </c>
      <c r="B37" s="17">
        <v>94500</v>
      </c>
      <c r="C37" s="1"/>
      <c r="D37" s="1"/>
      <c r="E37" s="1"/>
      <c r="F37" s="1"/>
      <c r="G37" s="1"/>
      <c r="H37" s="1"/>
      <c r="I37" s="1"/>
      <c r="J37" s="1">
        <v>6650</v>
      </c>
      <c r="K37" s="1">
        <v>350</v>
      </c>
      <c r="L37" s="1"/>
      <c r="M37" s="1">
        <v>20</v>
      </c>
      <c r="N37" s="1">
        <f t="shared" si="4"/>
        <v>7020</v>
      </c>
      <c r="O37" s="13">
        <f t="shared" si="5"/>
        <v>87480</v>
      </c>
    </row>
    <row r="38" spans="1:15" ht="24.75" customHeight="1">
      <c r="A38" s="10">
        <v>2731</v>
      </c>
      <c r="B38" s="17">
        <v>200000</v>
      </c>
      <c r="C38" s="1"/>
      <c r="D38" s="1"/>
      <c r="E38" s="1"/>
      <c r="F38" s="1"/>
      <c r="G38" s="1"/>
      <c r="H38" s="1"/>
      <c r="I38" s="1">
        <v>9600</v>
      </c>
      <c r="J38" s="1">
        <v>10800</v>
      </c>
      <c r="K38" s="1">
        <v>350</v>
      </c>
      <c r="L38" s="1"/>
      <c r="M38" s="1">
        <v>20</v>
      </c>
      <c r="N38" s="1">
        <f>SUM(C38:M38)</f>
        <v>20770</v>
      </c>
      <c r="O38" s="13">
        <f>B38-N38</f>
        <v>179230</v>
      </c>
    </row>
  </sheetData>
  <sheetProtection/>
  <mergeCells count="6">
    <mergeCell ref="E1:I1"/>
    <mergeCell ref="B2:B3"/>
    <mergeCell ref="C2:D2"/>
    <mergeCell ref="E2:F2"/>
    <mergeCell ref="G2:H2"/>
    <mergeCell ref="A2:A3"/>
  </mergeCells>
  <printOptions/>
  <pageMargins left="0.7874015748031497" right="0.15748031496062992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cp:lastPrinted>2013-06-18T08:15:39Z</cp:lastPrinted>
  <dcterms:created xsi:type="dcterms:W3CDTF">2012-09-12T02:15:20Z</dcterms:created>
  <dcterms:modified xsi:type="dcterms:W3CDTF">2013-06-19T05:36:49Z</dcterms:modified>
  <cp:category/>
  <cp:version/>
  <cp:contentType/>
  <cp:contentStatus/>
</cp:coreProperties>
</file>